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mc:AlternateContent xmlns:mc="http://schemas.openxmlformats.org/markup-compatibility/2006">
    <mc:Choice Requires="x15">
      <x15ac:absPath xmlns:x15ac="http://schemas.microsoft.com/office/spreadsheetml/2010/11/ac" url="/Users/msolis/Desktop/"/>
    </mc:Choice>
  </mc:AlternateContent>
  <xr:revisionPtr revIDLastSave="0" documentId="13_ncr:1_{E406A241-19F3-7143-8421-5FA4AEB1CCDA}" xr6:coauthVersionLast="47" xr6:coauthVersionMax="47" xr10:uidLastSave="{00000000-0000-0000-0000-000000000000}"/>
  <bookViews>
    <workbookView xWindow="0" yWindow="660" windowWidth="29400" windowHeight="18460" activeTab="1" xr2:uid="{00000000-000D-0000-FFFF-FFFF00000000}"/>
  </bookViews>
  <sheets>
    <sheet name="Instrucciones" sheetId="1" r:id="rId1"/>
    <sheet name="Plantilla_Asientos" sheetId="2" r:id="rId2"/>
    <sheet name="Cuentas_Referencia" sheetId="3" r:id="rId3"/>
    <sheet name="Subsidiaria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1" i="2" l="1"/>
  <c r="N30" i="2"/>
  <c r="N29" i="2"/>
  <c r="N28" i="2"/>
  <c r="N27" i="2"/>
  <c r="N26" i="2"/>
  <c r="N25" i="2"/>
  <c r="N24" i="2"/>
  <c r="N23" i="2"/>
  <c r="N22" i="2"/>
  <c r="N21" i="2"/>
  <c r="N20" i="2"/>
  <c r="N19" i="2"/>
  <c r="N18" i="2"/>
  <c r="N17" i="2"/>
  <c r="N16" i="2"/>
  <c r="N15" i="2"/>
  <c r="N14" i="2"/>
  <c r="N13" i="2"/>
  <c r="N12" i="2"/>
  <c r="N11" i="2"/>
  <c r="N10" i="2"/>
  <c r="N9" i="2"/>
  <c r="N8" i="2"/>
  <c r="N7" i="2"/>
  <c r="N6" i="2"/>
  <c r="N5" i="2"/>
  <c r="N4" i="2"/>
  <c r="N3" i="2"/>
  <c r="N2" i="2"/>
</calcChain>
</file>

<file path=xl/sharedStrings.xml><?xml version="1.0" encoding="utf-8"?>
<sst xmlns="http://schemas.openxmlformats.org/spreadsheetml/2006/main" count="135" uniqueCount="100">
  <si>
    <t>Plantilla de Carga Masiva de Asientos Contables (Journal Entries) – NetSuite</t>
  </si>
  <si>
    <t>1. Objetivo</t>
  </si>
  <si>
    <t>Este archivo permite preparar múltiples asientos contables (Journal Entries) para cargarlos en NetSuite mediante la herramienta de importación CSV (Setup &gt; Import/Export &gt; Import CSV File, tipo de registro: Transactions &gt; Journal Entries).</t>
  </si>
  <si>
    <t>2. Estructura</t>
  </si>
  <si>
    <t>Cada FILA del archivo representa una LÍNEA de un asiento contable. Un asiento con varias líneas se compone de varias filas que comparten el MISMO valor en la columna 'External ID'. NetSuite usa ese valor para agrupar las líneas en un único asiento durante la importación.</t>
  </si>
  <si>
    <t>3. Columnas obligatorias</t>
  </si>
  <si>
    <t>- External ID: identificador único del asiento (igual para todas sus líneas). Ej: JE-0001
- Date: fecha del asiento, formato MM/DD/YYYY
- Subsidiary: nombre exacto de la subsidiaria (ver hoja 'Subsidiarias')
- Currency: código de moneda (ej. CRC, USD)
- Account: número y/o nombre exacto de la cuenta contable (ver hoja 'Cuentas_Referencia')
- Debit / Credit: cada línea debe tener SOLO uno de los dos montos (el otro vacío)</t>
  </si>
  <si>
    <t>4. Columnas opcionales</t>
  </si>
  <si>
    <t>- Memo: glosa o descripción de la línea / del asiento
- Name: cliente, proveedor o empleado asociado a la línea
- Class / Department / Location: dimensiones contables si se usan en su cuenta
- Journal #: número de asiento; si se deja vacío, NetSuite autonumera</t>
  </si>
  <si>
    <t>5. Regla de balance</t>
  </si>
  <si>
    <t>La suma de 'Debit' debe ser EXACTAMENTE IGUAL a la suma de 'Credit' dentro de cada grupo de 'External ID'. NetSuite rechazará el asiento si no cuadra. La hoja 'Plantilla_Asientos' incluye una columna de validación (Diferencia) para verificarlo antes de exportar.</t>
  </si>
  <si>
    <t>6. Formato de fecha y números</t>
  </si>
  <si>
    <t>- Use el formato de fecha configurado en su cuenta de NetSuite (por defecto MM/DD/YYYY).
- No use separador de miles ni símbolos de moneda en Debit/Credit (solo números, use punto como separador decimal si aplica).</t>
  </si>
  <si>
    <t>7. Pasos para importar en NetSuite</t>
  </si>
  <si>
    <t>a) Complete/edite la hoja 'Plantilla_Asientos'.
b) Verifique que la columna 'Diferencia' esté en 0 para cada External ID.
c) Guarde/exporte esa hoja como archivo CSV (.csv), separado por comas, codificación UTF-8.
d) En NetSuite vaya a Setup &gt; Import/Export &gt; Import CSV Records.
e) Tipo de importación: Transactions, tipo de registro: Journal Entries.
f) Cargue el archivo CSV y mapee cada columna del archivo con el campo correspondiente de NetSuite (External ID, Date, Account, Debit, Credit, etc.).
g) En 'Data Handling' seleccione 'Add' (o 'Add or Update' si reutiliza External ID).
h) Ejecute la importación y revise el resultado en el 'Import Log'.</t>
  </si>
  <si>
    <t>8. Recomendaciones</t>
  </si>
  <si>
    <t>- Pruebe primero con un lote pequeño (2-3 asientos) antes de cargar el archivo completo.
- Verifique permisos de usuario para crear Journal Entries y acceso a las subsidiarias/cuentas usadas.
- Revise que las cuentas, clases, departamentos y ubicaciones ya existan en NetSuite exactamente con el mismo nombre usado en el archivo.</t>
  </si>
  <si>
    <t>External ID</t>
  </si>
  <si>
    <t>Date</t>
  </si>
  <si>
    <t>Subsidiary</t>
  </si>
  <si>
    <t>Currency</t>
  </si>
  <si>
    <t>Account</t>
  </si>
  <si>
    <t>Debit</t>
  </si>
  <si>
    <t>Credit</t>
  </si>
  <si>
    <t>Memo</t>
  </si>
  <si>
    <t>Name</t>
  </si>
  <si>
    <t>Class</t>
  </si>
  <si>
    <t>Department</t>
  </si>
  <si>
    <t>Location</t>
  </si>
  <si>
    <t>Journal #</t>
  </si>
  <si>
    <t>Diferencia (Debit-Credit por External ID)</t>
  </si>
  <si>
    <t>JE-0001</t>
  </si>
  <si>
    <t>01/15/2025</t>
  </si>
  <si>
    <t>Crowd Intelligence S.R.L.</t>
  </si>
  <si>
    <t>CRC</t>
  </si>
  <si>
    <t>1101 Banco BAC USD *746</t>
  </si>
  <si>
    <t>Registro de gasto de alquiler enero</t>
  </si>
  <si>
    <t>ASI-0001</t>
  </si>
  <si>
    <t>1117 Cuentas por cobrar</t>
  </si>
  <si>
    <t>JE-0002</t>
  </si>
  <si>
    <t>01/20/2025</t>
  </si>
  <si>
    <t>1122 Fondos sin depositar</t>
  </si>
  <si>
    <t>Reclasificación de fondos</t>
  </si>
  <si>
    <t>ASI-0002</t>
  </si>
  <si>
    <t>1124 Anticipos a empleados - Transitoria</t>
  </si>
  <si>
    <t>Reclasificación de fondos - parte 1</t>
  </si>
  <si>
    <t>1125 Anticipos por cobrar</t>
  </si>
  <si>
    <t>Reclasificación de fondos - parte 2</t>
  </si>
  <si>
    <t>ID Interno</t>
  </si>
  <si>
    <t>Número de Cuenta</t>
  </si>
  <si>
    <t>Nombre de Cuenta (usar este texto en columna Account)</t>
  </si>
  <si>
    <t>Tipo de Cuenta</t>
  </si>
  <si>
    <t>239</t>
  </si>
  <si>
    <t>1101</t>
  </si>
  <si>
    <t>Bank</t>
  </si>
  <si>
    <t>360</t>
  </si>
  <si>
    <t>1102</t>
  </si>
  <si>
    <t>1102 Banco cuenta de compensación USD</t>
  </si>
  <si>
    <t>240</t>
  </si>
  <si>
    <t>1103</t>
  </si>
  <si>
    <t>1103 Banco BAC CRC *829</t>
  </si>
  <si>
    <t>359</t>
  </si>
  <si>
    <t>1104</t>
  </si>
  <si>
    <t>1104 Banco cuenta de compensación CRC</t>
  </si>
  <si>
    <t>409</t>
  </si>
  <si>
    <t>1105</t>
  </si>
  <si>
    <t>1105 Banco WISE USD *087</t>
  </si>
  <si>
    <t>391</t>
  </si>
  <si>
    <t>1110</t>
  </si>
  <si>
    <t>1110 TC BAC VISA MS 4958</t>
  </si>
  <si>
    <t>CredCard</t>
  </si>
  <si>
    <t>393</t>
  </si>
  <si>
    <t>1111</t>
  </si>
  <si>
    <t>1111 TC BAC VISA NP 4974</t>
  </si>
  <si>
    <t>392</t>
  </si>
  <si>
    <t>1112</t>
  </si>
  <si>
    <t>1112 TC BAC VISA RM 4966</t>
  </si>
  <si>
    <t>123</t>
  </si>
  <si>
    <t>1117</t>
  </si>
  <si>
    <t>AcctRec</t>
  </si>
  <si>
    <t>126</t>
  </si>
  <si>
    <t>1122</t>
  </si>
  <si>
    <t>OthCurrAsset</t>
  </si>
  <si>
    <t>381</t>
  </si>
  <si>
    <t>1123</t>
  </si>
  <si>
    <t>1123 Inversiones - Corto plazo</t>
  </si>
  <si>
    <t>362</t>
  </si>
  <si>
    <t>1124</t>
  </si>
  <si>
    <t>122</t>
  </si>
  <si>
    <t>1125</t>
  </si>
  <si>
    <t>408</t>
  </si>
  <si>
    <t>1126</t>
  </si>
  <si>
    <t>1126 Garantías retenidas en Proyectos</t>
  </si>
  <si>
    <t>OthAsset</t>
  </si>
  <si>
    <t>223</t>
  </si>
  <si>
    <t>1132</t>
  </si>
  <si>
    <t>1132 IVA Soportado (exento)</t>
  </si>
  <si>
    <t>Nota: esta es solo una muestra de cuentas activas. Consulte el listado completo en NetSuite (Configuración &gt; Plan de Cuentas) para usar el nombre exacto de cada cuenta.</t>
  </si>
  <si>
    <t>Nombre de Subsidiaria (usar este texto en columna Subsidiary)</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</si>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</sst>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rgb="FFFFFFFF"/>
      <name val="Calibri"/>
      <family val="2"/>
    </font>
    <font>
      <b/>
      <sz val="11"/>
      <color rgb="FF1F4E78"/>
      <name val="Calibri"/>
      <family val="2"/>
    </font>
    <font>
      <sz val="10"/>
      <name val="Calibri"/>
      <family val="2"/>
    </font>
    <font>
      <b/>
      <sz val="11"/>
      <color rgb="FFFFFFFF"/>
      <name val="Calibri"/>
      <family val="2"/>
    </font>
    <font>
      <i/>
      <sz val="9"/>
      <name val="Calibri"/>
      <family val="2"/>
    </font>
  </fonts>
  <fills count="3">
    <fill>
      <patternFill patternType="none"/>
    </fill>
    <fill>
      <patternFill patternType="gray125"/>
    </fill>
    <fill>
      <patternFill patternType="solid">
        <fgColor rgb="FF1F4E78"/>
        <bgColor rgb="FF1F4E78"/>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0">
    <xf numFmtId="0" fontId="0" fillId="0" borderId="0" xfId="0"/>
    <xf numFmtId="0" fontId="2" fillId="0" borderId="0" xfId="0" applyFont="1"/>
    <xf numFmtId="0" fontId="4" fillId="2" borderId="1" xfId="0" applyFont="1" applyFill="1" applyBorder="1" applyAlignment="1">
      <alignment horizontal="center" vertical="center" wrapText="1"/>
    </xf>
    <xf numFmtId="0" fontId="0" fillId="0" borderId="1" xfId="0" applyBorder="1"/>
    <xf numFmtId="4" fontId="0" fillId="0" borderId="1" xfId="0" applyNumberFormat="1" applyBorder="1"/>
    <xf numFmtId="0" fontId="4" fillId="2" borderId="0" xfId="0" applyFont="1" applyFill="1" applyAlignment="1">
      <alignment horizontal="center"/>
    </xf>
    <xf numFmtId="0" fontId="3" fillId="0" borderId="0" xfId="0" applyFont="1" applyAlignment="1">
      <alignment horizontal="left" vertical="top" wrapText="1"/>
    </xf>
    <xf numFmtId="0" fontId="0" fillId="0" borderId="0" xfId="0"/>
    <xf numFmtId="0" fontId="1" fillId="2" borderId="0" xfId="0" applyFont="1" applyFill="1" applyAlignment="1">
      <alignment horizontal="center" vertical="center"/>
    </xf>
    <xf numFmtId="0" fontId="5" fillId="0" borderId="0" xfId="0" applyFont="1" applyAlignment="1">
      <alignment horizontal="left" vertical="top" wrapText="1"/>
    </xf>
  </cellXfs>
  <cellStyles count="1">
    <cellStyle name="Normal" xfId="0" builtinId="0"/>
  </cellStyles>
  <dxfs count="2">
    <dxf>
      <fill>
        <patternFill patternType="solid">
          <fgColor rgb="FFC6EFCE"/>
          <bgColor rgb="FFC6EFCE"/>
        </patternFill>
      </fill>
    </dxf>
    <dxf>
      <fill>
        <patternFill patternType="solid">
          <fgColor rgb="FFFFC7CE"/>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5"/>
  <sheetViews>
    <sheetView topLeftCell="A2" workbookViewId="0">
      <selection activeCell="A24" sqref="A24"/>
    </sheetView>
  </sheetViews>
  <sheetFormatPr baseColWidth="10" defaultColWidth="8.83203125" defaultRowHeight="15" x14ac:dyDescent="0.2"/>
  <cols>
    <col min="1" max="1" width="100" customWidth="1"/>
    <col min="2" max="6" width="12" customWidth="1"/>
  </cols>
  <sheetData>
    <row r="1" spans="1:6" ht="28" customHeight="1" x14ac:dyDescent="0.2">
      <c r="A1" s="8" t="s">
        <v>0</v>
      </c>
      <c r="B1" s="7"/>
      <c r="C1" s="7"/>
      <c r="D1" s="7"/>
      <c r="E1" s="7"/>
      <c r="F1" s="7"/>
    </row>
    <row r="3" spans="1:6" x14ac:dyDescent="0.2">
      <c r="A3" s="1" t="s">
        <v>1</v>
      </c>
    </row>
    <row r="4" spans="1:6" ht="18" customHeight="1" x14ac:dyDescent="0.2">
      <c r="A4" s="6" t="s">
        <v>2</v>
      </c>
      <c r="B4" s="7"/>
      <c r="C4" s="7"/>
      <c r="D4" s="7"/>
      <c r="E4" s="7"/>
      <c r="F4" s="7"/>
    </row>
    <row r="6" spans="1:6" x14ac:dyDescent="0.2">
      <c r="A6" s="1" t="s">
        <v>3</v>
      </c>
    </row>
    <row r="7" spans="1:6" ht="18" customHeight="1" x14ac:dyDescent="0.2">
      <c r="A7" s="6" t="s">
        <v>4</v>
      </c>
      <c r="B7" s="7"/>
      <c r="C7" s="7"/>
      <c r="D7" s="7"/>
      <c r="E7" s="7"/>
      <c r="F7" s="7"/>
    </row>
    <row r="9" spans="1:6" x14ac:dyDescent="0.2">
      <c r="A9" s="1" t="s">
        <v>5</v>
      </c>
    </row>
    <row r="10" spans="1:6" ht="84" customHeight="1" x14ac:dyDescent="0.2">
      <c r="A10" s="6" t="s">
        <v>6</v>
      </c>
      <c r="B10" s="7"/>
      <c r="C10" s="7"/>
      <c r="D10" s="7"/>
      <c r="E10" s="7"/>
      <c r="F10" s="7"/>
    </row>
    <row r="12" spans="1:6" x14ac:dyDescent="0.2">
      <c r="A12" s="1" t="s">
        <v>7</v>
      </c>
    </row>
    <row r="13" spans="1:6" ht="56" customHeight="1" x14ac:dyDescent="0.2">
      <c r="A13" s="6" t="s">
        <v>8</v>
      </c>
      <c r="B13" s="7"/>
      <c r="C13" s="7"/>
      <c r="D13" s="7"/>
      <c r="E13" s="7"/>
      <c r="F13" s="7"/>
    </row>
    <row r="15" spans="1:6" x14ac:dyDescent="0.2">
      <c r="A15" s="1" t="s">
        <v>9</v>
      </c>
    </row>
    <row r="16" spans="1:6" ht="18" customHeight="1" x14ac:dyDescent="0.2">
      <c r="A16" s="6" t="s">
        <v>10</v>
      </c>
      <c r="B16" s="7"/>
      <c r="C16" s="7"/>
      <c r="D16" s="7"/>
      <c r="E16" s="7"/>
      <c r="F16" s="7"/>
    </row>
    <row r="18" spans="1:6" x14ac:dyDescent="0.2">
      <c r="A18" s="1" t="s">
        <v>11</v>
      </c>
    </row>
    <row r="19" spans="1:6" ht="28" customHeight="1" x14ac:dyDescent="0.2">
      <c r="A19" s="6" t="s">
        <v>12</v>
      </c>
      <c r="B19" s="7"/>
      <c r="C19" s="7"/>
      <c r="D19" s="7"/>
      <c r="E19" s="7"/>
      <c r="F19" s="7"/>
    </row>
    <row r="21" spans="1:6" x14ac:dyDescent="0.2">
      <c r="A21" s="1" t="s">
        <v>13</v>
      </c>
    </row>
    <row r="22" spans="1:6" ht="112" customHeight="1" x14ac:dyDescent="0.2">
      <c r="A22" s="6" t="s">
        <v>14</v>
      </c>
      <c r="B22" s="7"/>
      <c r="C22" s="7"/>
      <c r="D22" s="7"/>
      <c r="E22" s="7"/>
      <c r="F22" s="7"/>
    </row>
    <row r="24" spans="1:6" x14ac:dyDescent="0.2">
      <c r="A24" s="1" t="s">
        <v>15</v>
      </c>
    </row>
    <row r="25" spans="1:6" ht="42" customHeight="1" x14ac:dyDescent="0.2">
      <c r="A25" s="6" t="s">
        <v>16</v>
      </c>
      <c r="B25" s="7"/>
      <c r="C25" s="7"/>
      <c r="D25" s="7"/>
      <c r="E25" s="7"/>
      <c r="F25" s="7"/>
    </row>
  </sheetData>
  <mergeCells count="9">
    <mergeCell ref="A22:F22"/>
    <mergeCell ref="A4:F4"/>
    <mergeCell ref="A7:F7"/>
    <mergeCell ref="A25:F25"/>
    <mergeCell ref="A16:F16"/>
    <mergeCell ref="A10:F10"/>
    <mergeCell ref="A13:F13"/>
    <mergeCell ref="A19:F19"/>
    <mergeCell ref="A1:F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
  <sheetViews>
    <sheetView tabSelected="1" workbookViewId="0">
      <pane ySplit="1" topLeftCell="A2" activePane="bottomLeft" state="frozen"/>
      <selection pane="bottomLeft"/>
    </sheetView>
  </sheetViews>
  <sheetFormatPr baseColWidth="10" defaultColWidth="8.83203125" defaultRowHeight="15" x14ac:dyDescent="0.2"/>
  <cols>
    <col min="1" max="1" width="14" customWidth="1"/>
    <col min="2" max="2" width="12" customWidth="1"/>
    <col min="3" max="3" width="28" customWidth="1"/>
    <col min="4" max="4" width="10" customWidth="1"/>
    <col min="5" max="5" width="32" customWidth="1"/>
    <col min="6" max="7" width="12" customWidth="1"/>
    <col min="8" max="8" width="32" customWidth="1"/>
    <col min="9" max="9" width="16" customWidth="1"/>
    <col min="10" max="10" width="12" customWidth="1"/>
    <col min="11" max="13" width="14" customWidth="1"/>
    <col min="14" max="14" width="20.1640625" customWidth="1"/>
  </cols>
  <sheetData>
    <row r="1" spans="1:14" ht="30" customHeight="1" x14ac:dyDescent="0.2">
      <c r="A1" s="2" t="s">
        <v>17</v>
      </c>
      <c r="B1" s="2" t="s">
        <v>18</v>
      </c>
      <c r="C1" s="2" t="s">
        <v>19</v>
      </c>
      <c r="D1" s="2" t="s">
        <v>20</v>
      </c>
      <c r="E1" s="2" t="s">
        <v>21</v>
      </c>
      <c r="F1" s="2" t="s">
        <v>22</v>
      </c>
      <c r="G1" s="2" t="s">
        <v>23</v>
      </c>
      <c r="H1" s="2" t="s">
        <v>24</v>
      </c>
      <c r="I1" s="2" t="s">
        <v>25</v>
      </c>
      <c r="J1" s="2" t="s">
        <v>26</v>
      </c>
      <c r="K1" s="2" t="s">
        <v>27</v>
      </c>
      <c r="L1" s="2" t="s">
        <v>28</v>
      </c>
      <c r="M1" s="2" t="s">
        <v>29</v>
      </c>
      <c r="N1" s="2" t="s">
        <v>30</v>
      </c>
    </row>
    <row r="2" spans="1:14" x14ac:dyDescent="0.2">
      <c r="A2" s="3" t="s">
        <v>31</v>
      </c>
      <c r="B2" s="3" t="s">
        <v>32</v>
      </c>
      <c r="C2" s="3" t="s">
        <v>33</v>
      </c>
      <c r="D2" s="3" t="s">
        <v>34</v>
      </c>
      <c r="E2" s="3" t="s">
        <v>35</v>
      </c>
      <c r="F2" s="4">
        <v>500000</v>
      </c>
      <c r="G2" s="3"/>
      <c r="H2" s="3" t="s">
        <v>36</v>
      </c>
      <c r="I2" s="3"/>
      <c r="J2" s="3"/>
      <c r="K2" s="3"/>
      <c r="L2" s="3"/>
      <c r="M2" s="3" t="s">
        <v>37</v>
      </c>
      <c r="N2" s="4">
        <f t="shared" ref="N2:N31" si="0">IF(A2="","",SUMIF($A$2:$A$31,A2,$F$2:$F$31)-SUMIF($A$2:$A$31,A2,$G$2:$G$31))</f>
        <v>0</v>
      </c>
    </row>
    <row r="3" spans="1:14" x14ac:dyDescent="0.2">
      <c r="A3" s="3" t="s">
        <v>31</v>
      </c>
      <c r="B3" s="3" t="s">
        <v>32</v>
      </c>
      <c r="C3" s="3" t="s">
        <v>33</v>
      </c>
      <c r="D3" s="3" t="s">
        <v>34</v>
      </c>
      <c r="E3" s="3" t="s">
        <v>38</v>
      </c>
      <c r="F3" s="3"/>
      <c r="G3" s="4">
        <v>500000</v>
      </c>
      <c r="H3" s="3" t="s">
        <v>36</v>
      </c>
      <c r="I3" s="3"/>
      <c r="J3" s="3"/>
      <c r="K3" s="3"/>
      <c r="L3" s="3"/>
      <c r="M3" s="3" t="s">
        <v>37</v>
      </c>
      <c r="N3" s="4">
        <f t="shared" si="0"/>
        <v>0</v>
      </c>
    </row>
    <row r="4" spans="1:14" x14ac:dyDescent="0.2">
      <c r="A4" s="3" t="s">
        <v>39</v>
      </c>
      <c r="B4" s="3" t="s">
        <v>40</v>
      </c>
      <c r="C4" s="3" t="s">
        <v>33</v>
      </c>
      <c r="D4" s="3" t="s">
        <v>34</v>
      </c>
      <c r="E4" s="3" t="s">
        <v>41</v>
      </c>
      <c r="F4" s="4">
        <v>250000</v>
      </c>
      <c r="G4" s="3"/>
      <c r="H4" s="3" t="s">
        <v>42</v>
      </c>
      <c r="I4" s="3"/>
      <c r="J4" s="3"/>
      <c r="K4" s="3"/>
      <c r="L4" s="3"/>
      <c r="M4" s="3" t="s">
        <v>43</v>
      </c>
      <c r="N4" s="4">
        <f t="shared" si="0"/>
        <v>0</v>
      </c>
    </row>
    <row r="5" spans="1:14" x14ac:dyDescent="0.2">
      <c r="A5" s="3" t="s">
        <v>39</v>
      </c>
      <c r="B5" s="3" t="s">
        <v>40</v>
      </c>
      <c r="C5" s="3" t="s">
        <v>33</v>
      </c>
      <c r="D5" s="3" t="s">
        <v>34</v>
      </c>
      <c r="E5" s="3" t="s">
        <v>44</v>
      </c>
      <c r="F5" s="3"/>
      <c r="G5" s="4">
        <v>150000</v>
      </c>
      <c r="H5" s="3" t="s">
        <v>45</v>
      </c>
      <c r="I5" s="3"/>
      <c r="J5" s="3"/>
      <c r="K5" s="3"/>
      <c r="L5" s="3"/>
      <c r="M5" s="3" t="s">
        <v>43</v>
      </c>
      <c r="N5" s="4">
        <f t="shared" si="0"/>
        <v>0</v>
      </c>
    </row>
    <row r="6" spans="1:14" x14ac:dyDescent="0.2">
      <c r="A6" s="3" t="s">
        <v>39</v>
      </c>
      <c r="B6" s="3" t="s">
        <v>40</v>
      </c>
      <c r="C6" s="3" t="s">
        <v>33</v>
      </c>
      <c r="D6" s="3" t="s">
        <v>34</v>
      </c>
      <c r="E6" s="3" t="s">
        <v>46</v>
      </c>
      <c r="F6" s="3"/>
      <c r="G6" s="4">
        <v>100000</v>
      </c>
      <c r="H6" s="3" t="s">
        <v>47</v>
      </c>
      <c r="I6" s="3"/>
      <c r="J6" s="3"/>
      <c r="K6" s="3"/>
      <c r="L6" s="3"/>
      <c r="M6" s="3" t="s">
        <v>43</v>
      </c>
      <c r="N6" s="4">
        <f t="shared" si="0"/>
        <v>0</v>
      </c>
    </row>
    <row r="7" spans="1:14" x14ac:dyDescent="0.2">
      <c r="A7" s="3"/>
      <c r="B7" s="3"/>
      <c r="C7" s="3"/>
      <c r="D7" s="3"/>
      <c r="E7" s="3"/>
      <c r="F7" s="3"/>
      <c r="G7" s="3"/>
      <c r="H7" s="3"/>
      <c r="I7" s="3"/>
      <c r="J7" s="3"/>
      <c r="K7" s="3"/>
      <c r="L7" s="3"/>
      <c r="M7" s="3"/>
      <c r="N7" s="4" t="str">
        <f t="shared" si="0"/>
        <v/>
      </c>
    </row>
    <row r="8" spans="1:14" x14ac:dyDescent="0.2">
      <c r="A8" s="3"/>
      <c r="B8" s="3"/>
      <c r="C8" s="3"/>
      <c r="D8" s="3"/>
      <c r="E8" s="3"/>
      <c r="F8" s="3"/>
      <c r="G8" s="3"/>
      <c r="H8" s="3"/>
      <c r="I8" s="3"/>
      <c r="J8" s="3"/>
      <c r="K8" s="3"/>
      <c r="L8" s="3"/>
      <c r="M8" s="3"/>
      <c r="N8" s="4" t="str">
        <f t="shared" si="0"/>
        <v/>
      </c>
    </row>
    <row r="9" spans="1:14" x14ac:dyDescent="0.2">
      <c r="A9" s="3"/>
      <c r="B9" s="3"/>
      <c r="C9" s="3"/>
      <c r="D9" s="3"/>
      <c r="E9" s="3"/>
      <c r="F9" s="3"/>
      <c r="G9" s="3"/>
      <c r="H9" s="3"/>
      <c r="I9" s="3"/>
      <c r="J9" s="3"/>
      <c r="K9" s="3"/>
      <c r="L9" s="3"/>
      <c r="M9" s="3"/>
      <c r="N9" s="4" t="str">
        <f t="shared" si="0"/>
        <v/>
      </c>
    </row>
    <row r="10" spans="1:14" x14ac:dyDescent="0.2">
      <c r="A10" s="3"/>
      <c r="B10" s="3"/>
      <c r="C10" s="3"/>
      <c r="D10" s="3"/>
      <c r="E10" s="3"/>
      <c r="F10" s="3"/>
      <c r="G10" s="3"/>
      <c r="H10" s="3"/>
      <c r="I10" s="3"/>
      <c r="J10" s="3"/>
      <c r="K10" s="3"/>
      <c r="L10" s="3"/>
      <c r="M10" s="3"/>
      <c r="N10" s="4" t="str">
        <f t="shared" si="0"/>
        <v/>
      </c>
    </row>
    <row r="11" spans="1:14" x14ac:dyDescent="0.2">
      <c r="A11" s="3"/>
      <c r="B11" s="3"/>
      <c r="C11" s="3"/>
      <c r="D11" s="3"/>
      <c r="E11" s="3"/>
      <c r="F11" s="3"/>
      <c r="G11" s="3"/>
      <c r="H11" s="3"/>
      <c r="I11" s="3"/>
      <c r="J11" s="3"/>
      <c r="K11" s="3"/>
      <c r="L11" s="3"/>
      <c r="M11" s="3"/>
      <c r="N11" s="4" t="str">
        <f t="shared" si="0"/>
        <v/>
      </c>
    </row>
    <row r="12" spans="1:14" x14ac:dyDescent="0.2">
      <c r="A12" s="3"/>
      <c r="B12" s="3"/>
      <c r="C12" s="3"/>
      <c r="D12" s="3"/>
      <c r="E12" s="3"/>
      <c r="F12" s="3"/>
      <c r="G12" s="3"/>
      <c r="H12" s="3"/>
      <c r="I12" s="3"/>
      <c r="J12" s="3"/>
      <c r="K12" s="3"/>
      <c r="L12" s="3"/>
      <c r="M12" s="3"/>
      <c r="N12" s="4" t="str">
        <f t="shared" si="0"/>
        <v/>
      </c>
    </row>
    <row r="13" spans="1:14" x14ac:dyDescent="0.2">
      <c r="A13" s="3"/>
      <c r="B13" s="3"/>
      <c r="C13" s="3"/>
      <c r="D13" s="3"/>
      <c r="E13" s="3"/>
      <c r="F13" s="3"/>
      <c r="G13" s="3"/>
      <c r="H13" s="3"/>
      <c r="I13" s="3"/>
      <c r="J13" s="3"/>
      <c r="K13" s="3"/>
      <c r="L13" s="3"/>
      <c r="M13" s="3"/>
      <c r="N13" s="4" t="str">
        <f t="shared" si="0"/>
        <v/>
      </c>
    </row>
    <row r="14" spans="1:14" x14ac:dyDescent="0.2">
      <c r="A14" s="3"/>
      <c r="B14" s="3"/>
      <c r="C14" s="3"/>
      <c r="D14" s="3"/>
      <c r="E14" s="3"/>
      <c r="F14" s="3"/>
      <c r="G14" s="3"/>
      <c r="H14" s="3"/>
      <c r="I14" s="3"/>
      <c r="J14" s="3"/>
      <c r="K14" s="3"/>
      <c r="L14" s="3"/>
      <c r="M14" s="3"/>
      <c r="N14" s="4" t="str">
        <f t="shared" si="0"/>
        <v/>
      </c>
    </row>
    <row r="15" spans="1:14" x14ac:dyDescent="0.2">
      <c r="A15" s="3"/>
      <c r="B15" s="3"/>
      <c r="C15" s="3"/>
      <c r="D15" s="3"/>
      <c r="E15" s="3"/>
      <c r="F15" s="3"/>
      <c r="G15" s="3"/>
      <c r="H15" s="3"/>
      <c r="I15" s="3"/>
      <c r="J15" s="3"/>
      <c r="K15" s="3"/>
      <c r="L15" s="3"/>
      <c r="M15" s="3"/>
      <c r="N15" s="4" t="str">
        <f t="shared" si="0"/>
        <v/>
      </c>
    </row>
    <row r="16" spans="1:14" x14ac:dyDescent="0.2">
      <c r="A16" s="3"/>
      <c r="B16" s="3"/>
      <c r="C16" s="3"/>
      <c r="D16" s="3"/>
      <c r="E16" s="3"/>
      <c r="F16" s="3"/>
      <c r="G16" s="3"/>
      <c r="H16" s="3"/>
      <c r="I16" s="3"/>
      <c r="J16" s="3"/>
      <c r="K16" s="3"/>
      <c r="L16" s="3"/>
      <c r="M16" s="3"/>
      <c r="N16" s="4" t="str">
        <f t="shared" si="0"/>
        <v/>
      </c>
    </row>
    <row r="17" spans="1:14" x14ac:dyDescent="0.2">
      <c r="A17" s="3"/>
      <c r="B17" s="3"/>
      <c r="C17" s="3"/>
      <c r="D17" s="3"/>
      <c r="E17" s="3"/>
      <c r="F17" s="3"/>
      <c r="G17" s="3"/>
      <c r="H17" s="3"/>
      <c r="I17" s="3"/>
      <c r="J17" s="3"/>
      <c r="K17" s="3"/>
      <c r="L17" s="3"/>
      <c r="M17" s="3"/>
      <c r="N17" s="4" t="str">
        <f t="shared" si="0"/>
        <v/>
      </c>
    </row>
    <row r="18" spans="1:14" x14ac:dyDescent="0.2">
      <c r="A18" s="3"/>
      <c r="B18" s="3"/>
      <c r="C18" s="3"/>
      <c r="D18" s="3"/>
      <c r="E18" s="3"/>
      <c r="F18" s="3"/>
      <c r="G18" s="3"/>
      <c r="H18" s="3"/>
      <c r="I18" s="3"/>
      <c r="J18" s="3"/>
      <c r="K18" s="3"/>
      <c r="L18" s="3"/>
      <c r="M18" s="3"/>
      <c r="N18" s="4" t="str">
        <f t="shared" si="0"/>
        <v/>
      </c>
    </row>
    <row r="19" spans="1:14" x14ac:dyDescent="0.2">
      <c r="A19" s="3"/>
      <c r="B19" s="3"/>
      <c r="C19" s="3"/>
      <c r="D19" s="3"/>
      <c r="E19" s="3"/>
      <c r="F19" s="3"/>
      <c r="G19" s="3"/>
      <c r="H19" s="3"/>
      <c r="I19" s="3"/>
      <c r="J19" s="3"/>
      <c r="K19" s="3"/>
      <c r="L19" s="3"/>
      <c r="M19" s="3"/>
      <c r="N19" s="4" t="str">
        <f t="shared" si="0"/>
        <v/>
      </c>
    </row>
    <row r="20" spans="1:14" x14ac:dyDescent="0.2">
      <c r="A20" s="3"/>
      <c r="B20" s="3"/>
      <c r="C20" s="3"/>
      <c r="D20" s="3"/>
      <c r="E20" s="3"/>
      <c r="F20" s="3"/>
      <c r="G20" s="3"/>
      <c r="H20" s="3"/>
      <c r="I20" s="3"/>
      <c r="J20" s="3"/>
      <c r="K20" s="3"/>
      <c r="L20" s="3"/>
      <c r="M20" s="3"/>
      <c r="N20" s="4" t="str">
        <f t="shared" si="0"/>
        <v/>
      </c>
    </row>
    <row r="21" spans="1:14" x14ac:dyDescent="0.2">
      <c r="A21" s="3"/>
      <c r="B21" s="3"/>
      <c r="C21" s="3"/>
      <c r="D21" s="3"/>
      <c r="E21" s="3"/>
      <c r="F21" s="3"/>
      <c r="G21" s="3"/>
      <c r="H21" s="3"/>
      <c r="I21" s="3"/>
      <c r="J21" s="3"/>
      <c r="K21" s="3"/>
      <c r="L21" s="3"/>
      <c r="M21" s="3"/>
      <c r="N21" s="4" t="str">
        <f t="shared" si="0"/>
        <v/>
      </c>
    </row>
    <row r="22" spans="1:14" x14ac:dyDescent="0.2">
      <c r="A22" s="3"/>
      <c r="B22" s="3"/>
      <c r="C22" s="3"/>
      <c r="D22" s="3"/>
      <c r="E22" s="3"/>
      <c r="F22" s="3"/>
      <c r="G22" s="3"/>
      <c r="H22" s="3"/>
      <c r="I22" s="3"/>
      <c r="J22" s="3"/>
      <c r="K22" s="3"/>
      <c r="L22" s="3"/>
      <c r="M22" s="3"/>
      <c r="N22" s="4" t="str">
        <f t="shared" si="0"/>
        <v/>
      </c>
    </row>
    <row r="23" spans="1:14" x14ac:dyDescent="0.2">
      <c r="A23" s="3"/>
      <c r="B23" s="3"/>
      <c r="C23" s="3"/>
      <c r="D23" s="3"/>
      <c r="E23" s="3"/>
      <c r="F23" s="3"/>
      <c r="G23" s="3"/>
      <c r="H23" s="3"/>
      <c r="I23" s="3"/>
      <c r="J23" s="3"/>
      <c r="K23" s="3"/>
      <c r="L23" s="3"/>
      <c r="M23" s="3"/>
      <c r="N23" s="4" t="str">
        <f t="shared" si="0"/>
        <v/>
      </c>
    </row>
    <row r="24" spans="1:14" x14ac:dyDescent="0.2">
      <c r="A24" s="3"/>
      <c r="B24" s="3"/>
      <c r="C24" s="3"/>
      <c r="D24" s="3"/>
      <c r="E24" s="3"/>
      <c r="F24" s="3"/>
      <c r="G24" s="3"/>
      <c r="H24" s="3"/>
      <c r="I24" s="3"/>
      <c r="J24" s="3"/>
      <c r="K24" s="3"/>
      <c r="L24" s="3"/>
      <c r="M24" s="3"/>
      <c r="N24" s="4" t="str">
        <f t="shared" si="0"/>
        <v/>
      </c>
    </row>
    <row r="25" spans="1:14" x14ac:dyDescent="0.2">
      <c r="A25" s="3"/>
      <c r="B25" s="3"/>
      <c r="C25" s="3"/>
      <c r="D25" s="3"/>
      <c r="E25" s="3"/>
      <c r="F25" s="3"/>
      <c r="G25" s="3"/>
      <c r="H25" s="3"/>
      <c r="I25" s="3"/>
      <c r="J25" s="3"/>
      <c r="K25" s="3"/>
      <c r="L25" s="3"/>
      <c r="M25" s="3"/>
      <c r="N25" s="4" t="str">
        <f t="shared" si="0"/>
        <v/>
      </c>
    </row>
    <row r="26" spans="1:14" x14ac:dyDescent="0.2">
      <c r="A26" s="3"/>
      <c r="B26" s="3"/>
      <c r="C26" s="3"/>
      <c r="D26" s="3"/>
      <c r="E26" s="3"/>
      <c r="F26" s="3"/>
      <c r="G26" s="3"/>
      <c r="H26" s="3"/>
      <c r="I26" s="3"/>
      <c r="J26" s="3"/>
      <c r="K26" s="3"/>
      <c r="L26" s="3"/>
      <c r="M26" s="3"/>
      <c r="N26" s="4" t="str">
        <f t="shared" si="0"/>
        <v/>
      </c>
    </row>
    <row r="27" spans="1:14" x14ac:dyDescent="0.2">
      <c r="A27" s="3"/>
      <c r="B27" s="3"/>
      <c r="C27" s="3"/>
      <c r="D27" s="3"/>
      <c r="E27" s="3"/>
      <c r="F27" s="3"/>
      <c r="G27" s="3"/>
      <c r="H27" s="3"/>
      <c r="I27" s="3"/>
      <c r="J27" s="3"/>
      <c r="K27" s="3"/>
      <c r="L27" s="3"/>
      <c r="M27" s="3"/>
      <c r="N27" s="4" t="str">
        <f t="shared" si="0"/>
        <v/>
      </c>
    </row>
    <row r="28" spans="1:14" x14ac:dyDescent="0.2">
      <c r="A28" s="3"/>
      <c r="B28" s="3"/>
      <c r="C28" s="3"/>
      <c r="D28" s="3"/>
      <c r="E28" s="3"/>
      <c r="F28" s="3"/>
      <c r="G28" s="3"/>
      <c r="H28" s="3"/>
      <c r="I28" s="3"/>
      <c r="J28" s="3"/>
      <c r="K28" s="3"/>
      <c r="L28" s="3"/>
      <c r="M28" s="3"/>
      <c r="N28" s="4" t="str">
        <f t="shared" si="0"/>
        <v/>
      </c>
    </row>
    <row r="29" spans="1:14" x14ac:dyDescent="0.2">
      <c r="A29" s="3"/>
      <c r="B29" s="3"/>
      <c r="C29" s="3"/>
      <c r="D29" s="3"/>
      <c r="E29" s="3"/>
      <c r="F29" s="3"/>
      <c r="G29" s="3"/>
      <c r="H29" s="3"/>
      <c r="I29" s="3"/>
      <c r="J29" s="3"/>
      <c r="K29" s="3"/>
      <c r="L29" s="3"/>
      <c r="M29" s="3"/>
      <c r="N29" s="4" t="str">
        <f t="shared" si="0"/>
        <v/>
      </c>
    </row>
    <row r="30" spans="1:14" x14ac:dyDescent="0.2">
      <c r="A30" s="3"/>
      <c r="B30" s="3"/>
      <c r="C30" s="3"/>
      <c r="D30" s="3"/>
      <c r="E30" s="3"/>
      <c r="F30" s="3"/>
      <c r="G30" s="3"/>
      <c r="H30" s="3"/>
      <c r="I30" s="3"/>
      <c r="J30" s="3"/>
      <c r="K30" s="3"/>
      <c r="L30" s="3"/>
      <c r="M30" s="3"/>
      <c r="N30" s="4" t="str">
        <f t="shared" si="0"/>
        <v/>
      </c>
    </row>
    <row r="31" spans="1:14" x14ac:dyDescent="0.2">
      <c r="A31" s="3"/>
      <c r="B31" s="3"/>
      <c r="C31" s="3"/>
      <c r="D31" s="3"/>
      <c r="E31" s="3"/>
      <c r="F31" s="3"/>
      <c r="G31" s="3"/>
      <c r="H31" s="3"/>
      <c r="I31" s="3"/>
      <c r="J31" s="3"/>
      <c r="K31" s="3"/>
      <c r="L31" s="3"/>
      <c r="M31" s="3"/>
      <c r="N31" s="4" t="str">
        <f t="shared" si="0"/>
        <v/>
      </c>
    </row>
  </sheetData>
  <conditionalFormatting sqref="N2:N31">
    <cfRule type="expression" dxfId="1" priority="1">
      <formula>AND(N2&lt;&gt;"",ROUND(N2,2)&lt;&gt;0)</formula>
    </cfRule>
    <cfRule type="expression" dxfId="0" priority="2">
      <formula>AND(N2&lt;&gt;"",ROUND(N2,2)=0)</formula>
    </cfRule>
  </conditionalFormatting>
  <dataValidations count="2">
    <dataValidation type="list" allowBlank="1" sqref="C2:C31" xr:uid="{00000000-0002-0000-0100-000000000000}">
      <formula1>"Crowd Intelligence S.R.L."</formula1>
    </dataValidation>
    <dataValidation type="list" allowBlank="1" sqref="D2:D31" xr:uid="{00000000-0002-0000-0100-000001000000}">
      <formula1>"CRC,USD"</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8"/>
  <sheetViews>
    <sheetView workbookViewId="0">
      <pane ySplit="1" topLeftCell="A2" activePane="bottomLeft" state="frozen"/>
      <selection pane="bottomLeft"/>
    </sheetView>
  </sheetViews>
  <sheetFormatPr baseColWidth="10" defaultColWidth="8.83203125" defaultRowHeight="15" x14ac:dyDescent="0.2"/>
  <cols>
    <col min="1" max="1" width="12" customWidth="1"/>
    <col min="2" max="2" width="16" customWidth="1"/>
    <col min="3" max="3" width="45" customWidth="1"/>
    <col min="4" max="4" width="16" customWidth="1"/>
  </cols>
  <sheetData>
    <row r="1" spans="1:4" x14ac:dyDescent="0.2">
      <c r="A1" s="5" t="s">
        <v>48</v>
      </c>
      <c r="B1" s="5" t="s">
        <v>49</v>
      </c>
      <c r="C1" s="5" t="s">
        <v>50</v>
      </c>
      <c r="D1" s="5" t="s">
        <v>51</v>
      </c>
    </row>
    <row r="2" spans="1:4" x14ac:dyDescent="0.2">
      <c r="A2" t="s">
        <v>52</v>
      </c>
      <c r="B2" t="s">
        <v>53</v>
      </c>
      <c r="C2" t="s">
        <v>35</v>
      </c>
      <c r="D2" t="s">
        <v>54</v>
      </c>
    </row>
    <row r="3" spans="1:4" x14ac:dyDescent="0.2">
      <c r="A3" t="s">
        <v>55</v>
      </c>
      <c r="B3" t="s">
        <v>56</v>
      </c>
      <c r="C3" t="s">
        <v>57</v>
      </c>
      <c r="D3" t="s">
        <v>54</v>
      </c>
    </row>
    <row r="4" spans="1:4" x14ac:dyDescent="0.2">
      <c r="A4" t="s">
        <v>58</v>
      </c>
      <c r="B4" t="s">
        <v>59</v>
      </c>
      <c r="C4" t="s">
        <v>60</v>
      </c>
      <c r="D4" t="s">
        <v>54</v>
      </c>
    </row>
    <row r="5" spans="1:4" x14ac:dyDescent="0.2">
      <c r="A5" t="s">
        <v>61</v>
      </c>
      <c r="B5" t="s">
        <v>62</v>
      </c>
      <c r="C5" t="s">
        <v>63</v>
      </c>
      <c r="D5" t="s">
        <v>54</v>
      </c>
    </row>
    <row r="6" spans="1:4" x14ac:dyDescent="0.2">
      <c r="A6" t="s">
        <v>64</v>
      </c>
      <c r="B6" t="s">
        <v>65</v>
      </c>
      <c r="C6" t="s">
        <v>66</v>
      </c>
      <c r="D6" t="s">
        <v>54</v>
      </c>
    </row>
    <row r="7" spans="1:4" x14ac:dyDescent="0.2">
      <c r="A7" t="s">
        <v>67</v>
      </c>
      <c r="B7" t="s">
        <v>68</v>
      </c>
      <c r="C7" t="s">
        <v>69</v>
      </c>
      <c r="D7" t="s">
        <v>70</v>
      </c>
    </row>
    <row r="8" spans="1:4" x14ac:dyDescent="0.2">
      <c r="A8" t="s">
        <v>71</v>
      </c>
      <c r="B8" t="s">
        <v>72</v>
      </c>
      <c r="C8" t="s">
        <v>73</v>
      </c>
      <c r="D8" t="s">
        <v>70</v>
      </c>
    </row>
    <row r="9" spans="1:4" x14ac:dyDescent="0.2">
      <c r="A9" t="s">
        <v>74</v>
      </c>
      <c r="B9" t="s">
        <v>75</v>
      </c>
      <c r="C9" t="s">
        <v>76</v>
      </c>
      <c r="D9" t="s">
        <v>70</v>
      </c>
    </row>
    <row r="10" spans="1:4" x14ac:dyDescent="0.2">
      <c r="A10" t="s">
        <v>77</v>
      </c>
      <c r="B10" t="s">
        <v>78</v>
      </c>
      <c r="C10" t="s">
        <v>38</v>
      </c>
      <c r="D10" t="s">
        <v>79</v>
      </c>
    </row>
    <row r="11" spans="1:4" x14ac:dyDescent="0.2">
      <c r="A11" t="s">
        <v>80</v>
      </c>
      <c r="B11" t="s">
        <v>81</v>
      </c>
      <c r="C11" t="s">
        <v>41</v>
      </c>
      <c r="D11" t="s">
        <v>82</v>
      </c>
    </row>
    <row r="12" spans="1:4" x14ac:dyDescent="0.2">
      <c r="A12" t="s">
        <v>83</v>
      </c>
      <c r="B12" t="s">
        <v>84</v>
      </c>
      <c r="C12" t="s">
        <v>85</v>
      </c>
      <c r="D12" t="s">
        <v>82</v>
      </c>
    </row>
    <row r="13" spans="1:4" x14ac:dyDescent="0.2">
      <c r="A13" t="s">
        <v>86</v>
      </c>
      <c r="B13" t="s">
        <v>87</v>
      </c>
      <c r="C13" t="s">
        <v>44</v>
      </c>
      <c r="D13" t="s">
        <v>82</v>
      </c>
    </row>
    <row r="14" spans="1:4" x14ac:dyDescent="0.2">
      <c r="A14" t="s">
        <v>88</v>
      </c>
      <c r="B14" t="s">
        <v>89</v>
      </c>
      <c r="C14" t="s">
        <v>46</v>
      </c>
      <c r="D14" t="s">
        <v>82</v>
      </c>
    </row>
    <row r="15" spans="1:4" x14ac:dyDescent="0.2">
      <c r="A15" t="s">
        <v>90</v>
      </c>
      <c r="B15" t="s">
        <v>91</v>
      </c>
      <c r="C15" t="s">
        <v>92</v>
      </c>
      <c r="D15" t="s">
        <v>93</v>
      </c>
    </row>
    <row r="16" spans="1:4" x14ac:dyDescent="0.2">
      <c r="A16" t="s">
        <v>94</v>
      </c>
      <c r="B16" t="s">
        <v>95</v>
      </c>
      <c r="C16" t="s">
        <v>96</v>
      </c>
      <c r="D16" t="s">
        <v>82</v>
      </c>
    </row>
    <row r="18" spans="1:4" x14ac:dyDescent="0.2">
      <c r="A18" s="9" t="s">
        <v>97</v>
      </c>
      <c r="B18" s="7"/>
      <c r="C18" s="7"/>
      <c r="D18" s="7"/>
    </row>
  </sheetData>
  <mergeCells count="1">
    <mergeCell ref="A18:D1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
  <sheetViews>
    <sheetView workbookViewId="0"/>
  </sheetViews>
  <sheetFormatPr baseColWidth="10" defaultColWidth="8.83203125" defaultRowHeight="15" x14ac:dyDescent="0.2"/>
  <cols>
    <col min="1" max="1" width="12" customWidth="1"/>
    <col min="2" max="2" width="35" customWidth="1"/>
  </cols>
  <sheetData>
    <row r="1" spans="1:2" x14ac:dyDescent="0.2">
      <c r="A1" s="5" t="s">
        <v>48</v>
      </c>
      <c r="B1" s="5" t="s">
        <v>98</v>
      </c>
    </row>
    <row r="2" spans="1:2" x14ac:dyDescent="0.2">
      <c r="A2" t="s">
        <v>99</v>
      </c>
      <c r="B2" t="s">
        <v>33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Instrucciones</vt:lpstr>
      <vt:lpstr>Plantilla_Asientos</vt:lpstr>
      <vt:lpstr>Cuentas_Referencia</vt:lpstr>
      <vt:lpstr>Subsidiarias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Mauricio Solis</cp:lastModifiedBy>
  <dcterms:created xsi:type="dcterms:W3CDTF">2026-10-16T16:35:04Z</dcterms:created>
  <dcterms:modified xsi:type="dcterms:W3CDTF">2026-10-16T16:39:22Z</dcterms:modified>
</cp:coreProperties>
</file>